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ROGR_ADMINISTRACION\CONTRATOS\"/>
    </mc:Choice>
  </mc:AlternateContent>
  <bookViews>
    <workbookView xWindow="240" yWindow="150" windowWidth="23250" windowHeight="12210"/>
  </bookViews>
  <sheets>
    <sheet name="Hoja1" sheetId="4" r:id="rId1"/>
  </sheets>
  <calcPr calcId="162913"/>
</workbook>
</file>

<file path=xl/calcChain.xml><?xml version="1.0" encoding="utf-8"?>
<calcChain xmlns="http://schemas.openxmlformats.org/spreadsheetml/2006/main">
  <c r="S21" i="4" l="1"/>
  <c r="E30" i="4" l="1"/>
  <c r="E29" i="4"/>
  <c r="E46" i="4" l="1"/>
  <c r="S31" i="4" l="1"/>
  <c r="T21" i="4" l="1"/>
  <c r="T31" i="4" l="1"/>
  <c r="M8" i="4" s="1"/>
  <c r="S32" i="4"/>
  <c r="S33" i="4" s="1"/>
  <c r="T32" i="4" l="1"/>
  <c r="T33" i="4" s="1"/>
</calcChain>
</file>

<file path=xl/sharedStrings.xml><?xml version="1.0" encoding="utf-8"?>
<sst xmlns="http://schemas.openxmlformats.org/spreadsheetml/2006/main" count="73" uniqueCount="64">
  <si>
    <t>Nombre:</t>
  </si>
  <si>
    <t>Dirección:</t>
  </si>
  <si>
    <t>Teléfono:</t>
  </si>
  <si>
    <t>Módulos</t>
  </si>
  <si>
    <t>I.V.A. (21%):</t>
  </si>
  <si>
    <t>LAIMUZ</t>
  </si>
  <si>
    <t>Importe bruto (€):</t>
  </si>
  <si>
    <t>Total a pagar (€):</t>
  </si>
  <si>
    <t>HOJA DE ENCARGO-PRESTACIONES DE SERVICIO
(Sólo para encargos inferiores a 14.999 €+IVA y duración inferior a 12 meses)</t>
  </si>
  <si>
    <t>Fecha</t>
  </si>
  <si>
    <t>DATOS CLIENTE (datos fiscales)</t>
  </si>
  <si>
    <t>Localidad:</t>
  </si>
  <si>
    <t>Email contacto:</t>
  </si>
  <si>
    <t>Dirección de envío de la factura
(en caso de que sea distinta de la fiscal):</t>
  </si>
  <si>
    <t>C.I.F./N.I.F:</t>
  </si>
  <si>
    <t>Código Postal:</t>
  </si>
  <si>
    <t>Código C.N.A.E.:</t>
  </si>
  <si>
    <t>CONCEPTO PRESTACIÓN</t>
  </si>
  <si>
    <t>C.I.F.:Q-5018001-G</t>
  </si>
  <si>
    <t>La firma de este contrato no implica cesión de la propiedad o explotación de resultado</t>
  </si>
  <si>
    <t>Proyecto/Contrato OTRI(*):</t>
  </si>
  <si>
    <t>Investigador Responsable:</t>
  </si>
  <si>
    <t>Grupo de investigación:</t>
  </si>
  <si>
    <t>Otros investigadores participantes de UZ:</t>
  </si>
  <si>
    <t>Palabras clave asociadas al objeto de la prestación del sevicio:</t>
  </si>
  <si>
    <t>El planteamiento y los objetivos del presente contrato están alineados con el/los siguientes Objetivos de Desarrollo Sostenible (ODS) de la agenda 2030:</t>
  </si>
  <si>
    <t>(*) Indique en el desplegable el ODS principal y los ODS secundarios</t>
  </si>
  <si>
    <t>SECUNDARIO</t>
  </si>
  <si>
    <t>PRINCIPAL</t>
  </si>
  <si>
    <t>Elija en su caso
PRINCIPAL O SECUNDARIO</t>
  </si>
  <si>
    <t>Pedro Cerbuna, 12, Ed. Interfacultades, 1ª planta. 50009 Zaragoza, España. 
Teléfono 976 76 29 32 || 976 76 29 33.    Fax 976 76 29 31.</t>
  </si>
  <si>
    <t>E-mail: otri@unizar.es 
 www.unizar.es/otri</t>
  </si>
  <si>
    <t>Laboratorio de Automóviles Dpto Ing Mecánica Univ Zaragoza (LAIMUZ)
Campus ACTUR - Universidad de Zaragoza
C/ María de Luna, s/n,  Edificio Betancourt. 50018 ZARAGOZA - ESPAÑA
e-mail: laimuz@unizar.es</t>
  </si>
  <si>
    <t>Fechas de facturación:</t>
  </si>
  <si>
    <t>Peculiaridades facturación
(nº pedido, si es electrónica cod. DIR, envío plataforma digital, envío por email)</t>
  </si>
  <si>
    <t>(*) Campo a cumplimentar por O.T.R.I.</t>
  </si>
  <si>
    <t>Por UNIVERSIDAD DE ZARAGOZA</t>
  </si>
  <si>
    <t>Por LA EMPRESA</t>
  </si>
  <si>
    <t>Sello del cliente</t>
  </si>
  <si>
    <t>Vicerrectora de Transferencia e Innovación Tecnológica</t>
  </si>
  <si>
    <t>El impreso se tramitará por triplicado en caso de firma manuscrita</t>
  </si>
  <si>
    <t>Las partes firmantes manifiestan que cumplen las determinaciones técnicas y organizativas apropiadas en materia de protección de datos de carácter personal y se comprometen a cumplir los principios y exigencias en el tratamiento de datos establecidos tanto en el Reglamento (UE) 2016/679, de 27 de abril (en adelante, RGPD) como en la Ley Orgánica 3/2018, de 5 de diciembre, de Protección de Datos de Carácter Personal y Garantía de Derechos Digitales (LOPDyGDD)</t>
  </si>
  <si>
    <t>Más información: https://protecciondatos.unizar.es/</t>
  </si>
  <si>
    <t>Cargo:</t>
  </si>
  <si>
    <t>Periodo de realización:</t>
  </si>
  <si>
    <t>Santiago Baselga Ariño</t>
  </si>
  <si>
    <t>Software, automoción, reformas, Reglamentación</t>
  </si>
  <si>
    <t>LABORATORIO DE AUTOMÓVILES DEL DEPARTAMENTO DE INGENIERÍA MECÁNICA DE LA UNIVERSIDAD DE ZARAGOZA</t>
  </si>
  <si>
    <t>DESCUENTO DE LANZAMIENTO (%)</t>
  </si>
  <si>
    <t>PRESUPUESTO EN €
(Esta cantidad deberá incrementarse con el correspondiente I.V.A. vigente)</t>
  </si>
  <si>
    <t>Página 1</t>
  </si>
  <si>
    <t>Página 2</t>
  </si>
  <si>
    <t>Página 3</t>
  </si>
  <si>
    <t>La firma de la "HOJA DE ENCARGO-PRESTACIONES DE SERVICIO" implica que usted ha leído y aceptado el contrato de licencia de uso de los programas o módulos marcados.</t>
  </si>
  <si>
    <t>Precio Final (€)
(incluido  descuento  lanzamiento)</t>
  </si>
  <si>
    <t>Precio (€)
(*) con descuento</t>
  </si>
  <si>
    <t>MÓDULOS SOLICITADOS</t>
  </si>
  <si>
    <t>En caso de solicitar el envío de los programas en soporte físico Los gastos originados corren a cargo del solicitante.</t>
  </si>
  <si>
    <t>CONTRATO DE LICENCIA DE USO DEL SOFTWARE: “PROGRAMA PRAXICORVE” versión DEMO</t>
  </si>
  <si>
    <t>PROGRAMA PRAXICORVE (PROGRAMA PRINCIPAL)
Versión DEMO</t>
  </si>
  <si>
    <t>Rellene, imprima y firme todas estas páginas de la "HOJA DE ENCARGO-PRESTACIONES DE SERVICIO"</t>
  </si>
  <si>
    <t>Descargue de la página web: https://laimuz.unizar.es/contenidos/comprapraxicorve.html, imprima, complete sus datos y firme el "CONTRATO DE LICENCIA DE USO DE PRAXICORVE versión DEMO”</t>
  </si>
  <si>
    <t>Envíe toda la documentación anterior a:</t>
  </si>
  <si>
    <t>1 año desde la fecha de facturación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</si>
</sst>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;;;"/>
  </numFmts>
  <fonts count="22" x14ac:knownFonts="1"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b/>
      <i/>
      <sz val="9"/>
      <color theme="1"/>
      <name val="Trebuchet MS"/>
      <family val="2"/>
    </font>
    <font>
      <sz val="9"/>
      <color theme="0"/>
      <name val="Trebuchet MS"/>
      <family val="2"/>
    </font>
    <font>
      <b/>
      <sz val="11"/>
      <color rgb="FF0000FF"/>
      <name val="Calibri"/>
      <family val="2"/>
      <scheme val="minor"/>
    </font>
    <font>
      <sz val="8"/>
      <color rgb="FF000000"/>
      <name val="Segoe UI"/>
      <family val="2"/>
    </font>
    <font>
      <b/>
      <sz val="8"/>
      <color theme="1"/>
      <name val="Trebuchet MS"/>
      <family val="2"/>
    </font>
    <font>
      <b/>
      <sz val="9"/>
      <color rgb="FFFF0000"/>
      <name val="Trebuchet MS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i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Trebuchet MS"/>
      <family val="2"/>
    </font>
    <font>
      <sz val="12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0"/>
      <color rgb="FFFF0000"/>
      <name val="Trebuchet MS"/>
      <family val="2"/>
    </font>
    <font>
      <b/>
      <sz val="14"/>
      <color rgb="FF0000FF"/>
      <name val="Trebuchet MS"/>
      <family val="2"/>
    </font>
    <font>
      <b/>
      <sz val="9"/>
      <color rgb="FF7030A0"/>
      <name val="Trebuchet MS"/>
      <family val="2"/>
    </font>
    <font>
      <b/>
      <sz val="10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165" fontId="0" fillId="3" borderId="0" xfId="0" applyNumberFormat="1" applyFill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right" vertical="center"/>
      <protection hidden="1"/>
    </xf>
    <xf numFmtId="164" fontId="1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right" vertical="center"/>
      <protection hidden="1"/>
    </xf>
    <xf numFmtId="164" fontId="2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3" borderId="1" xfId="0" applyFill="1" applyBorder="1" applyAlignment="1" applyProtection="1">
      <alignment horizontal="center" vertical="center"/>
      <protection locked="0"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0" fillId="0" borderId="21" xfId="0" applyFont="1" applyFill="1" applyBorder="1" applyAlignment="1" applyProtection="1">
      <alignment vertical="center"/>
      <protection hidden="1"/>
    </xf>
    <xf numFmtId="0" fontId="0" fillId="0" borderId="23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164" fontId="9" fillId="0" borderId="1" xfId="0" applyNumberFormat="1" applyFont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4" fillId="0" borderId="10" xfId="0" applyFont="1" applyFill="1" applyBorder="1" applyAlignment="1" applyProtection="1">
      <alignment horizontal="right" vertical="center"/>
      <protection hidden="1"/>
    </xf>
    <xf numFmtId="0" fontId="16" fillId="0" borderId="4" xfId="0" applyFont="1" applyFill="1" applyBorder="1" applyAlignment="1" applyProtection="1">
      <alignment horizontal="center" vertical="center" wrapText="1"/>
      <protection locked="0" hidden="1"/>
    </xf>
    <xf numFmtId="0" fontId="16" fillId="0" borderId="19" xfId="0" applyFont="1" applyFill="1" applyBorder="1" applyAlignment="1" applyProtection="1">
      <alignment horizontal="center" vertical="center" wrapText="1"/>
      <protection locked="0" hidden="1"/>
    </xf>
    <xf numFmtId="0" fontId="16" fillId="0" borderId="8" xfId="0" applyFont="1" applyFill="1" applyBorder="1" applyAlignment="1" applyProtection="1">
      <alignment horizontal="center" vertical="center" wrapText="1"/>
      <protection locked="0" hidden="1"/>
    </xf>
    <xf numFmtId="0" fontId="16" fillId="0" borderId="18" xfId="0" applyFont="1" applyFill="1" applyBorder="1" applyAlignment="1" applyProtection="1">
      <alignment horizontal="center" vertical="center" wrapText="1"/>
      <protection locked="0" hidden="1"/>
    </xf>
    <xf numFmtId="0" fontId="0" fillId="0" borderId="22" xfId="0" applyFont="1" applyFill="1" applyBorder="1" applyAlignment="1" applyProtection="1">
      <alignment horizontal="left" vertical="center" wrapText="1"/>
      <protection hidden="1"/>
    </xf>
    <xf numFmtId="0" fontId="0" fillId="0" borderId="23" xfId="0" applyFont="1" applyFill="1" applyBorder="1" applyAlignment="1" applyProtection="1">
      <alignment horizontal="left" vertical="center" wrapText="1"/>
      <protection hidden="1"/>
    </xf>
    <xf numFmtId="0" fontId="16" fillId="0" borderId="5" xfId="0" applyFont="1" applyFill="1" applyBorder="1" applyAlignment="1" applyProtection="1">
      <alignment horizontal="center" vertical="center" wrapText="1"/>
      <protection locked="0" hidden="1"/>
    </xf>
    <xf numFmtId="0" fontId="16" fillId="0" borderId="20" xfId="0" applyFont="1" applyFill="1" applyBorder="1" applyAlignment="1" applyProtection="1">
      <alignment horizontal="center" vertical="center" wrapText="1"/>
      <protection locked="0" hidden="1"/>
    </xf>
    <xf numFmtId="0" fontId="14" fillId="0" borderId="22" xfId="0" applyFont="1" applyFill="1" applyBorder="1" applyAlignment="1" applyProtection="1">
      <alignment horizontal="center" vertical="center" wrapText="1"/>
      <protection hidden="1"/>
    </xf>
    <xf numFmtId="0" fontId="14" fillId="0" borderId="24" xfId="0" applyFont="1" applyFill="1" applyBorder="1" applyAlignment="1" applyProtection="1">
      <alignment horizontal="center" vertical="center" wrapText="1"/>
      <protection hidden="1"/>
    </xf>
    <xf numFmtId="0" fontId="14" fillId="0" borderId="25" xfId="0" applyFont="1" applyFill="1" applyBorder="1" applyAlignment="1" applyProtection="1">
      <alignment horizontal="center" vertical="center" wrapText="1"/>
      <protection hidden="1"/>
    </xf>
    <xf numFmtId="0" fontId="0" fillId="0" borderId="5" xfId="0" applyFont="1" applyBorder="1" applyAlignment="1" applyProtection="1">
      <alignment horizontal="center" vertical="center"/>
      <protection locked="0" hidden="1"/>
    </xf>
    <xf numFmtId="0" fontId="0" fillId="0" borderId="20" xfId="0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12" xfId="0" applyFont="1" applyBorder="1" applyAlignment="1" applyProtection="1">
      <alignment horizontal="center" vertical="center"/>
      <protection locked="0" hidden="1"/>
    </xf>
    <xf numFmtId="0" fontId="0" fillId="0" borderId="9" xfId="0" applyFont="1" applyBorder="1" applyAlignment="1" applyProtection="1">
      <alignment horizontal="center" vertical="center"/>
      <protection locked="0" hidden="1"/>
    </xf>
    <xf numFmtId="0" fontId="0" fillId="0" borderId="14" xfId="0" applyFont="1" applyBorder="1" applyAlignment="1" applyProtection="1">
      <alignment horizontal="center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hidden="1"/>
    </xf>
    <xf numFmtId="0" fontId="9" fillId="0" borderId="16" xfId="0" applyFont="1" applyFill="1" applyBorder="1" applyAlignment="1" applyProtection="1">
      <alignment horizontal="center" vertical="center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0" fontId="4" fillId="0" borderId="3" xfId="0" applyFont="1" applyBorder="1" applyAlignment="1" applyProtection="1">
      <alignment horizontal="center" vertical="center"/>
      <protection locked="0" hidden="1"/>
    </xf>
    <xf numFmtId="0" fontId="4" fillId="0" borderId="2" xfId="0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164" fontId="1" fillId="0" borderId="3" xfId="0" applyNumberFormat="1" applyFont="1" applyBorder="1" applyAlignment="1" applyProtection="1">
      <alignment horizontal="center" vertical="center"/>
      <protection hidden="1"/>
    </xf>
    <xf numFmtId="164" fontId="1" fillId="0" borderId="2" xfId="0" applyNumberFormat="1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8" fillId="0" borderId="30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31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32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0" borderId="33" xfId="0" applyFont="1" applyBorder="1" applyAlignment="1" applyProtection="1">
      <alignment horizontal="center" vertical="center" wrapText="1"/>
      <protection hidden="1"/>
    </xf>
    <xf numFmtId="0" fontId="0" fillId="0" borderId="26" xfId="0" applyFont="1" applyFill="1" applyBorder="1" applyAlignment="1" applyProtection="1">
      <alignment horizontal="center" vertical="center"/>
      <protection locked="0" hidden="1"/>
    </xf>
    <xf numFmtId="0" fontId="0" fillId="0" borderId="10" xfId="0" applyFont="1" applyFill="1" applyBorder="1" applyAlignment="1" applyProtection="1">
      <alignment horizontal="center" vertical="center"/>
      <protection locked="0" hidden="1"/>
    </xf>
    <xf numFmtId="0" fontId="0" fillId="0" borderId="27" xfId="0" applyFont="1" applyFill="1" applyBorder="1" applyAlignment="1" applyProtection="1">
      <alignment horizontal="center" vertical="center"/>
      <protection locked="0" hidden="1"/>
    </xf>
    <xf numFmtId="0" fontId="0" fillId="0" borderId="11" xfId="0" applyFont="1" applyFill="1" applyBorder="1" applyAlignment="1" applyProtection="1">
      <alignment horizontal="center" vertical="center"/>
      <protection locked="0" hidden="1"/>
    </xf>
    <xf numFmtId="0" fontId="0" fillId="0" borderId="0" xfId="0" applyFont="1" applyFill="1" applyBorder="1" applyAlignment="1" applyProtection="1">
      <alignment horizontal="center" vertical="center"/>
      <protection locked="0" hidden="1"/>
    </xf>
    <xf numFmtId="0" fontId="0" fillId="0" borderId="12" xfId="0" applyFont="1" applyFill="1" applyBorder="1" applyAlignment="1" applyProtection="1">
      <alignment horizontal="center" vertical="center"/>
      <protection locked="0" hidden="1"/>
    </xf>
    <xf numFmtId="0" fontId="0" fillId="0" borderId="28" xfId="0" applyFont="1" applyFill="1" applyBorder="1" applyAlignment="1" applyProtection="1">
      <alignment horizontal="center" vertical="center"/>
      <protection locked="0" hidden="1"/>
    </xf>
    <xf numFmtId="0" fontId="0" fillId="0" borderId="8" xfId="0" applyFont="1" applyFill="1" applyBorder="1" applyAlignment="1" applyProtection="1">
      <alignment horizontal="center" vertical="center"/>
      <protection locked="0" hidden="1"/>
    </xf>
    <xf numFmtId="0" fontId="0" fillId="0" borderId="18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hidden="1"/>
    </xf>
    <xf numFmtId="164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164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3" xfId="0" applyFont="1" applyBorder="1" applyAlignment="1" applyProtection="1">
      <alignment horizontal="center" vertical="center"/>
      <protection hidden="1"/>
    </xf>
    <xf numFmtId="0" fontId="18" fillId="0" borderId="4" xfId="0" applyFont="1" applyBorder="1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0" fillId="0" borderId="26" xfId="0" applyFont="1" applyFill="1" applyBorder="1" applyAlignment="1" applyProtection="1">
      <alignment horizontal="center" vertical="center" wrapText="1"/>
      <protection locked="0" hidden="1"/>
    </xf>
    <xf numFmtId="0" fontId="0" fillId="0" borderId="10" xfId="0" applyFont="1" applyFill="1" applyBorder="1" applyAlignment="1" applyProtection="1">
      <alignment horizontal="center" vertical="center" wrapText="1"/>
      <protection locked="0" hidden="1"/>
    </xf>
    <xf numFmtId="0" fontId="0" fillId="0" borderId="27" xfId="0" applyFont="1" applyFill="1" applyBorder="1" applyAlignment="1" applyProtection="1">
      <alignment horizontal="center" vertical="center" wrapText="1"/>
      <protection locked="0" hidden="1"/>
    </xf>
    <xf numFmtId="0" fontId="0" fillId="0" borderId="11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ont="1" applyFill="1" applyBorder="1" applyAlignment="1" applyProtection="1">
      <alignment horizontal="center" vertical="center" wrapText="1"/>
      <protection locked="0" hidden="1"/>
    </xf>
    <xf numFmtId="0" fontId="0" fillId="0" borderId="12" xfId="0" applyFont="1" applyFill="1" applyBorder="1" applyAlignment="1" applyProtection="1">
      <alignment horizontal="center" vertical="center" wrapText="1"/>
      <protection locked="0" hidden="1"/>
    </xf>
    <xf numFmtId="0" fontId="0" fillId="0" borderId="28" xfId="0" applyFont="1" applyFill="1" applyBorder="1" applyAlignment="1" applyProtection="1">
      <alignment horizontal="center" vertical="center" wrapText="1"/>
      <protection locked="0" hidden="1"/>
    </xf>
    <xf numFmtId="0" fontId="0" fillId="0" borderId="8" xfId="0" applyFont="1" applyFill="1" applyBorder="1" applyAlignment="1" applyProtection="1">
      <alignment horizontal="center" vertical="center" wrapText="1"/>
      <protection locked="0" hidden="1"/>
    </xf>
    <xf numFmtId="0" fontId="0" fillId="0" borderId="18" xfId="0" applyFont="1" applyFill="1" applyBorder="1" applyAlignment="1" applyProtection="1">
      <alignment horizontal="center" vertical="center" wrapText="1"/>
      <protection locked="0" hidden="1"/>
    </xf>
    <xf numFmtId="0" fontId="0" fillId="3" borderId="0" xfId="0" applyFill="1" applyAlignment="1" applyProtection="1">
      <alignment horizontal="right" vertical="center"/>
      <protection hidden="1"/>
    </xf>
    <xf numFmtId="0" fontId="9" fillId="0" borderId="30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31" xfId="0" applyFont="1" applyBorder="1" applyAlignment="1" applyProtection="1">
      <alignment horizontal="center" vertical="center" wrapText="1"/>
      <protection hidden="1"/>
    </xf>
    <xf numFmtId="0" fontId="9" fillId="0" borderId="32" xfId="0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0" fontId="9" fillId="0" borderId="33" xfId="0" applyFont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left" vertical="center" wrapText="1"/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0" borderId="8" xfId="0" applyFill="1" applyBorder="1" applyAlignment="1" applyProtection="1">
      <alignment horizontal="left" vertical="center" wrapText="1"/>
      <protection hidden="1"/>
    </xf>
    <xf numFmtId="0" fontId="12" fillId="0" borderId="5" xfId="0" applyFont="1" applyBorder="1" applyAlignment="1" applyProtection="1">
      <alignment horizontal="left" vertical="center" wrapText="1"/>
      <protection hidden="1"/>
    </xf>
    <xf numFmtId="0" fontId="12" fillId="0" borderId="0" xfId="0" applyFont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left" vertical="center"/>
      <protection hidden="1"/>
    </xf>
    <xf numFmtId="0" fontId="15" fillId="0" borderId="1" xfId="0" applyFont="1" applyBorder="1" applyAlignment="1" applyProtection="1">
      <alignment horizontal="left" vertical="top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165" fontId="0" fillId="3" borderId="1" xfId="0" applyNumberFormat="1" applyFill="1" applyBorder="1" applyAlignment="1" applyProtection="1">
      <alignment horizontal="center" vertical="center"/>
      <protection locked="0"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/>
      <protection locked="0"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 applyProtection="1">
      <alignment horizontal="left" vertical="center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29" xfId="0" applyFont="1" applyFill="1" applyBorder="1" applyAlignment="1" applyProtection="1">
      <alignment horizontal="center" vertical="center" wrapText="1"/>
      <protection locked="0" hidden="1"/>
    </xf>
    <xf numFmtId="0" fontId="16" fillId="0" borderId="11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0" applyFont="1" applyFill="1" applyBorder="1" applyAlignment="1" applyProtection="1">
      <alignment horizontal="center" vertical="center" wrapText="1"/>
      <protection locked="0" hidden="1"/>
    </xf>
    <xf numFmtId="0" fontId="16" fillId="0" borderId="12" xfId="0" applyFont="1" applyFill="1" applyBorder="1" applyAlignment="1" applyProtection="1">
      <alignment horizontal="center" vertical="center" wrapText="1"/>
      <protection locked="0" hidden="1"/>
    </xf>
    <xf numFmtId="0" fontId="16" fillId="0" borderId="28" xfId="0" applyFont="1" applyFill="1" applyBorder="1" applyAlignment="1" applyProtection="1">
      <alignment horizontal="center" vertical="center" wrapText="1"/>
      <protection locked="0"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19" fillId="0" borderId="3" xfId="0" applyFont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 applyProtection="1">
      <alignment horizontal="center" vertical="center" wrapText="1"/>
      <protection hidden="1"/>
    </xf>
    <xf numFmtId="0" fontId="19" fillId="0" borderId="2" xfId="0" applyFont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0" fillId="0" borderId="13" xfId="0" applyFont="1" applyFill="1" applyBorder="1" applyAlignment="1" applyProtection="1">
      <alignment horizontal="center" vertical="center"/>
      <protection hidden="1"/>
    </xf>
    <xf numFmtId="0" fontId="0" fillId="0" borderId="9" xfId="0" applyFont="1" applyFill="1" applyBorder="1" applyAlignment="1" applyProtection="1">
      <alignment horizontal="center" vertical="center"/>
      <protection hidden="1"/>
    </xf>
    <xf numFmtId="0" fontId="0" fillId="0" borderId="14" xfId="0" applyFont="1" applyFill="1" applyBorder="1" applyAlignment="1" applyProtection="1">
      <alignment horizontal="center" vertical="center"/>
      <protection hidden="1"/>
    </xf>
    <xf numFmtId="0" fontId="16" fillId="0" borderId="5" xfId="0" applyFont="1" applyFill="1" applyBorder="1" applyAlignment="1" applyProtection="1">
      <alignment horizontal="center" vertical="center" wrapText="1"/>
      <protection hidden="1"/>
    </xf>
    <xf numFmtId="0" fontId="16" fillId="0" borderId="20" xfId="0" applyFont="1" applyFill="1" applyBorder="1" applyAlignment="1" applyProtection="1">
      <alignment horizontal="center" vertical="center" wrapText="1"/>
      <protection hidden="1"/>
    </xf>
    <xf numFmtId="0" fontId="16" fillId="0" borderId="8" xfId="0" applyFont="1" applyFill="1" applyBorder="1" applyAlignment="1" applyProtection="1">
      <alignment horizontal="center" vertical="center" wrapText="1"/>
      <protection hidden="1"/>
    </xf>
    <xf numFmtId="0" fontId="16" fillId="0" borderId="18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P$21" lockText="1" noThreeD="1"/>
</file>

<file path=xl/ctrlProps/ctrlProp10.xml><?xml version="1.0" encoding="utf-8"?>
<formControlPr xmlns="http://schemas.microsoft.com/office/spreadsheetml/2009/9/main" objectType="CheckBox" fmlaLink="$B$46" lockText="1" noThreeD="1"/>
</file>

<file path=xl/ctrlProps/ctrlProp11.xml><?xml version="1.0" encoding="utf-8"?>
<formControlPr xmlns="http://schemas.microsoft.com/office/spreadsheetml/2009/9/main" objectType="CheckBox" fmlaLink="$B$47" lockText="1" noThreeD="1"/>
</file>

<file path=xl/ctrlProps/ctrlProp12.xml><?xml version="1.0" encoding="utf-8"?>
<formControlPr xmlns="http://schemas.microsoft.com/office/spreadsheetml/2009/9/main" objectType="CheckBox" fmlaLink="$E$38" lockText="1" noThreeD="1"/>
</file>

<file path=xl/ctrlProps/ctrlProp13.xml><?xml version="1.0" encoding="utf-8"?>
<formControlPr xmlns="http://schemas.microsoft.com/office/spreadsheetml/2009/9/main" objectType="CheckBox" fmlaLink="$E$39" lockText="1" noThreeD="1"/>
</file>

<file path=xl/ctrlProps/ctrlProp14.xml><?xml version="1.0" encoding="utf-8"?>
<formControlPr xmlns="http://schemas.microsoft.com/office/spreadsheetml/2009/9/main" objectType="CheckBox" fmlaLink="$E$40" lockText="1" noThreeD="1"/>
</file>

<file path=xl/ctrlProps/ctrlProp15.xml><?xml version="1.0" encoding="utf-8"?>
<formControlPr xmlns="http://schemas.microsoft.com/office/spreadsheetml/2009/9/main" objectType="CheckBox" fmlaLink="$E$41" lockText="1" noThreeD="1"/>
</file>

<file path=xl/ctrlProps/ctrlProp16.xml><?xml version="1.0" encoding="utf-8"?>
<formControlPr xmlns="http://schemas.microsoft.com/office/spreadsheetml/2009/9/main" objectType="CheckBox" fmlaLink="$E$42" lockText="1" noThreeD="1"/>
</file>

<file path=xl/ctrlProps/ctrlProp17.xml><?xml version="1.0" encoding="utf-8"?>
<formControlPr xmlns="http://schemas.microsoft.com/office/spreadsheetml/2009/9/main" objectType="CheckBox" fmlaLink="$E$43" lockText="1" noThreeD="1"/>
</file>

<file path=xl/ctrlProps/ctrlProp18.xml><?xml version="1.0" encoding="utf-8"?>
<formControlPr xmlns="http://schemas.microsoft.com/office/spreadsheetml/2009/9/main" objectType="CheckBox" fmlaLink="$E$44" lockText="1" noThreeD="1"/>
</file>

<file path=xl/ctrlProps/ctrlProp19.xml><?xml version="1.0" encoding="utf-8"?>
<formControlPr xmlns="http://schemas.microsoft.com/office/spreadsheetml/2009/9/main" objectType="CheckBox" fmlaLink="$E$45" lockText="1" noThreeD="1"/>
</file>

<file path=xl/ctrlProps/ctrlProp2.xml><?xml version="1.0" encoding="utf-8"?>
<formControlPr xmlns="http://schemas.microsoft.com/office/spreadsheetml/2009/9/main" objectType="CheckBox" fmlaLink="$B$38" lockText="1" noThreeD="1"/>
</file>

<file path=xl/ctrlProps/ctrlProp3.xml><?xml version="1.0" encoding="utf-8"?>
<formControlPr xmlns="http://schemas.microsoft.com/office/spreadsheetml/2009/9/main" objectType="CheckBox" fmlaLink="$B$39" lockText="1" noThreeD="1"/>
</file>

<file path=xl/ctrlProps/ctrlProp4.xml><?xml version="1.0" encoding="utf-8"?>
<formControlPr xmlns="http://schemas.microsoft.com/office/spreadsheetml/2009/9/main" objectType="CheckBox" fmlaLink="$B$40" lockText="1" noThreeD="1"/>
</file>

<file path=xl/ctrlProps/ctrlProp5.xml><?xml version="1.0" encoding="utf-8"?>
<formControlPr xmlns="http://schemas.microsoft.com/office/spreadsheetml/2009/9/main" objectType="CheckBox" fmlaLink="$B$41" lockText="1" noThreeD="1"/>
</file>

<file path=xl/ctrlProps/ctrlProp6.xml><?xml version="1.0" encoding="utf-8"?>
<formControlPr xmlns="http://schemas.microsoft.com/office/spreadsheetml/2009/9/main" objectType="CheckBox" fmlaLink="$B$42" lockText="1" noThreeD="1"/>
</file>

<file path=xl/ctrlProps/ctrlProp7.xml><?xml version="1.0" encoding="utf-8"?>
<formControlPr xmlns="http://schemas.microsoft.com/office/spreadsheetml/2009/9/main" objectType="CheckBox" fmlaLink="$B$43" lockText="1" noThreeD="1"/>
</file>

<file path=xl/ctrlProps/ctrlProp8.xml><?xml version="1.0" encoding="utf-8"?>
<formControlPr xmlns="http://schemas.microsoft.com/office/spreadsheetml/2009/9/main" objectType="CheckBox" fmlaLink="$B$44" lockText="1" noThreeD="1"/>
</file>

<file path=xl/ctrlProps/ctrlProp9.xml><?xml version="1.0" encoding="utf-8"?>
<formControlPr xmlns="http://schemas.microsoft.com/office/spreadsheetml/2009/9/main" objectType="CheckBox" fmlaLink="$B$45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20</xdr:row>
          <xdr:rowOff>9525</xdr:rowOff>
        </xdr:from>
        <xdr:to>
          <xdr:col>16</xdr:col>
          <xdr:colOff>914400</xdr:colOff>
          <xdr:row>20</xdr:row>
          <xdr:rowOff>152400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PRAXICORVE (PROG. PRINCIPAL)-DEMO</a:t>
              </a:r>
            </a:p>
          </xdr:txBody>
        </xdr:sp>
        <xdr:clientData/>
      </xdr:twoCellAnchor>
    </mc:Choice>
    <mc:Fallback/>
  </mc:AlternateContent>
  <xdr:twoCellAnchor editAs="oneCell">
    <xdr:from>
      <xdr:col>15</xdr:col>
      <xdr:colOff>288233</xdr:colOff>
      <xdr:row>1</xdr:row>
      <xdr:rowOff>89647</xdr:rowOff>
    </xdr:from>
    <xdr:to>
      <xdr:col>15</xdr:col>
      <xdr:colOff>866971</xdr:colOff>
      <xdr:row>1</xdr:row>
      <xdr:rowOff>609600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61433" y="299197"/>
          <a:ext cx="578738" cy="519953"/>
        </a:xfrm>
        <a:prstGeom prst="rect">
          <a:avLst/>
        </a:prstGeom>
      </xdr:spPr>
    </xdr:pic>
    <xdr:clientData/>
  </xdr:twoCellAnchor>
  <xdr:twoCellAnchor editAs="oneCell">
    <xdr:from>
      <xdr:col>1</xdr:col>
      <xdr:colOff>134471</xdr:colOff>
      <xdr:row>1</xdr:row>
      <xdr:rowOff>67236</xdr:rowOff>
    </xdr:from>
    <xdr:to>
      <xdr:col>3</xdr:col>
      <xdr:colOff>358215</xdr:colOff>
      <xdr:row>1</xdr:row>
      <xdr:rowOff>746686</xdr:rowOff>
    </xdr:to>
    <xdr:pic>
      <xdr:nvPicPr>
        <xdr:cNvPr id="14" name="Imagen 13" descr="OTRI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67236"/>
          <a:ext cx="2482850" cy="67945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37</xdr:row>
          <xdr:rowOff>0</xdr:rowOff>
        </xdr:from>
        <xdr:to>
          <xdr:col>3</xdr:col>
          <xdr:colOff>190500</xdr:colOff>
          <xdr:row>37</xdr:row>
          <xdr:rowOff>190500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Fin de la pobreza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38</xdr:row>
          <xdr:rowOff>0</xdr:rowOff>
        </xdr:from>
        <xdr:to>
          <xdr:col>3</xdr:col>
          <xdr:colOff>190500</xdr:colOff>
          <xdr:row>38</xdr:row>
          <xdr:rowOff>190500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Hambre cero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39</xdr:row>
          <xdr:rowOff>0</xdr:rowOff>
        </xdr:from>
        <xdr:to>
          <xdr:col>3</xdr:col>
          <xdr:colOff>190500</xdr:colOff>
          <xdr:row>39</xdr:row>
          <xdr:rowOff>190500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Salud y bienestar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40</xdr:row>
          <xdr:rowOff>0</xdr:rowOff>
        </xdr:from>
        <xdr:to>
          <xdr:col>3</xdr:col>
          <xdr:colOff>190500</xdr:colOff>
          <xdr:row>40</xdr:row>
          <xdr:rowOff>190500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Educación de calidad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41</xdr:row>
          <xdr:rowOff>0</xdr:rowOff>
        </xdr:from>
        <xdr:to>
          <xdr:col>3</xdr:col>
          <xdr:colOff>190500</xdr:colOff>
          <xdr:row>41</xdr:row>
          <xdr:rowOff>190500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Igualdad de género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42</xdr:row>
          <xdr:rowOff>0</xdr:rowOff>
        </xdr:from>
        <xdr:to>
          <xdr:col>3</xdr:col>
          <xdr:colOff>190500</xdr:colOff>
          <xdr:row>42</xdr:row>
          <xdr:rowOff>190500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Agua limpia y saneamiento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43</xdr:row>
          <xdr:rowOff>0</xdr:rowOff>
        </xdr:from>
        <xdr:to>
          <xdr:col>3</xdr:col>
          <xdr:colOff>190500</xdr:colOff>
          <xdr:row>43</xdr:row>
          <xdr:rowOff>190500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Energía asequible y no contaminante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44</xdr:row>
          <xdr:rowOff>0</xdr:rowOff>
        </xdr:from>
        <xdr:to>
          <xdr:col>3</xdr:col>
          <xdr:colOff>209550</xdr:colOff>
          <xdr:row>44</xdr:row>
          <xdr:rowOff>180975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Trabajo decente y crecimiento economico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45</xdr:row>
          <xdr:rowOff>0</xdr:rowOff>
        </xdr:from>
        <xdr:to>
          <xdr:col>3</xdr:col>
          <xdr:colOff>190500</xdr:colOff>
          <xdr:row>45</xdr:row>
          <xdr:rowOff>190500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Industria, innovación e infraestructuras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46</xdr:row>
          <xdr:rowOff>0</xdr:rowOff>
        </xdr:from>
        <xdr:to>
          <xdr:col>3</xdr:col>
          <xdr:colOff>190500</xdr:colOff>
          <xdr:row>46</xdr:row>
          <xdr:rowOff>190500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Reducción de las desigualdades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37</xdr:row>
          <xdr:rowOff>0</xdr:rowOff>
        </xdr:from>
        <xdr:to>
          <xdr:col>6</xdr:col>
          <xdr:colOff>190500</xdr:colOff>
          <xdr:row>37</xdr:row>
          <xdr:rowOff>190500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Ciudades y comunidades sostenibles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38</xdr:row>
          <xdr:rowOff>0</xdr:rowOff>
        </xdr:from>
        <xdr:to>
          <xdr:col>6</xdr:col>
          <xdr:colOff>190500</xdr:colOff>
          <xdr:row>38</xdr:row>
          <xdr:rowOff>190500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Producción y consumo responsables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39</xdr:row>
          <xdr:rowOff>0</xdr:rowOff>
        </xdr:from>
        <xdr:to>
          <xdr:col>6</xdr:col>
          <xdr:colOff>190500</xdr:colOff>
          <xdr:row>39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Acción por el clima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40</xdr:row>
          <xdr:rowOff>0</xdr:rowOff>
        </xdr:from>
        <xdr:to>
          <xdr:col>6</xdr:col>
          <xdr:colOff>190500</xdr:colOff>
          <xdr:row>40</xdr:row>
          <xdr:rowOff>190500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Vida submarina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41</xdr:row>
          <xdr:rowOff>0</xdr:rowOff>
        </xdr:from>
        <xdr:to>
          <xdr:col>6</xdr:col>
          <xdr:colOff>190500</xdr:colOff>
          <xdr:row>41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Vida de ecosistemas terrestres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42</xdr:row>
          <xdr:rowOff>0</xdr:rowOff>
        </xdr:from>
        <xdr:to>
          <xdr:col>6</xdr:col>
          <xdr:colOff>190500</xdr:colOff>
          <xdr:row>42</xdr:row>
          <xdr:rowOff>190500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Paz, justicia e instituciones sólidas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43</xdr:row>
          <xdr:rowOff>0</xdr:rowOff>
        </xdr:from>
        <xdr:to>
          <xdr:col>6</xdr:col>
          <xdr:colOff>190500</xdr:colOff>
          <xdr:row>43</xdr:row>
          <xdr:rowOff>190500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Alianzas para lograr los objetivos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44</xdr:row>
          <xdr:rowOff>0</xdr:rowOff>
        </xdr:from>
        <xdr:to>
          <xdr:col>6</xdr:col>
          <xdr:colOff>209550</xdr:colOff>
          <xdr:row>44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Ninguno de ellos</a:t>
              </a:r>
            </a:p>
          </xdr:txBody>
        </xdr:sp>
        <xdr:clientData/>
      </xdr:twoCellAnchor>
    </mc:Choice>
    <mc:Fallback/>
  </mc:AlternateContent>
  <xdr:oneCellAnchor>
    <xdr:from>
      <xdr:col>8</xdr:col>
      <xdr:colOff>134471</xdr:colOff>
      <xdr:row>1</xdr:row>
      <xdr:rowOff>67236</xdr:rowOff>
    </xdr:from>
    <xdr:ext cx="2488453" cy="679450"/>
    <xdr:pic>
      <xdr:nvPicPr>
        <xdr:cNvPr id="32" name="Imagen 31" descr="OTRI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2621" y="67236"/>
          <a:ext cx="2488453" cy="679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B2:U160"/>
  <sheetViews>
    <sheetView showGridLines="0" tabSelected="1" zoomScaleNormal="100" workbookViewId="0">
      <selection activeCell="B2" sqref="B2:E2"/>
    </sheetView>
  </sheetViews>
  <sheetFormatPr baseColWidth="10" defaultRowHeight="16.5" customHeight="1" x14ac:dyDescent="0.25"/>
  <cols>
    <col min="1" max="1" width="2.5703125" style="3" customWidth="1"/>
    <col min="2" max="7" width="17" style="3" customWidth="1"/>
    <col min="8" max="8" width="3" style="3" customWidth="1"/>
    <col min="9" max="14" width="17" style="3" customWidth="1"/>
    <col min="15" max="15" width="3" style="3" customWidth="1"/>
    <col min="16" max="21" width="17" style="3" customWidth="1"/>
    <col min="22" max="16384" width="11.42578125" style="3"/>
  </cols>
  <sheetData>
    <row r="2" spans="2:21" ht="62.25" customHeight="1" x14ac:dyDescent="0.25">
      <c r="B2" s="101"/>
      <c r="C2" s="101"/>
      <c r="D2" s="101"/>
      <c r="E2" s="101"/>
      <c r="F2" s="79" t="s">
        <v>18</v>
      </c>
      <c r="G2" s="79"/>
      <c r="I2" s="101"/>
      <c r="J2" s="101"/>
      <c r="K2" s="101"/>
      <c r="L2" s="101"/>
      <c r="M2" s="79" t="s">
        <v>18</v>
      </c>
      <c r="N2" s="79"/>
      <c r="P2" s="2" t="s">
        <v>5</v>
      </c>
      <c r="Q2" s="148" t="s">
        <v>47</v>
      </c>
      <c r="R2" s="149"/>
      <c r="S2" s="149"/>
      <c r="T2" s="149"/>
      <c r="U2" s="150"/>
    </row>
    <row r="3" spans="2:21" ht="16.5" customHeight="1" x14ac:dyDescent="0.25">
      <c r="Q3" s="4"/>
      <c r="R3" s="5"/>
      <c r="S3" s="5"/>
      <c r="T3" s="5"/>
      <c r="U3" s="5"/>
    </row>
    <row r="4" spans="2:21" ht="16.5" customHeight="1" x14ac:dyDescent="0.25">
      <c r="B4" s="139" t="s">
        <v>8</v>
      </c>
      <c r="C4" s="139"/>
      <c r="D4" s="139"/>
      <c r="E4" s="139"/>
      <c r="F4" s="139"/>
      <c r="G4" s="139"/>
      <c r="I4" s="37" t="s">
        <v>33</v>
      </c>
      <c r="J4" s="37"/>
      <c r="K4" s="37"/>
      <c r="L4" s="37"/>
      <c r="M4" s="38"/>
      <c r="N4" s="38"/>
      <c r="P4" s="63" t="s">
        <v>59</v>
      </c>
      <c r="Q4" s="64"/>
      <c r="R4" s="64"/>
      <c r="S4" s="64"/>
      <c r="T4" s="64"/>
      <c r="U4" s="64"/>
    </row>
    <row r="5" spans="2:21" ht="16.5" customHeight="1" x14ac:dyDescent="0.25">
      <c r="B5" s="139"/>
      <c r="C5" s="139"/>
      <c r="D5" s="139"/>
      <c r="E5" s="139"/>
      <c r="F5" s="139"/>
      <c r="G5" s="139"/>
      <c r="I5" s="37" t="s">
        <v>44</v>
      </c>
      <c r="J5" s="37"/>
      <c r="K5" s="37"/>
      <c r="L5" s="37"/>
      <c r="M5" s="37" t="s">
        <v>63</v>
      </c>
      <c r="N5" s="37"/>
      <c r="P5" s="64"/>
      <c r="Q5" s="64"/>
      <c r="R5" s="64"/>
      <c r="S5" s="64"/>
      <c r="T5" s="64"/>
      <c r="U5" s="64"/>
    </row>
    <row r="6" spans="2:21" ht="16.5" customHeight="1" x14ac:dyDescent="0.25">
      <c r="I6" s="41" t="s">
        <v>34</v>
      </c>
      <c r="J6" s="41"/>
      <c r="K6" s="41"/>
      <c r="L6" s="41"/>
      <c r="M6" s="38"/>
      <c r="N6" s="38"/>
      <c r="P6" s="107" t="s">
        <v>60</v>
      </c>
      <c r="Q6" s="108"/>
      <c r="R6" s="108"/>
      <c r="S6" s="108"/>
      <c r="T6" s="108"/>
      <c r="U6" s="109"/>
    </row>
    <row r="7" spans="2:21" ht="16.5" customHeight="1" x14ac:dyDescent="0.25">
      <c r="F7" s="6" t="s">
        <v>9</v>
      </c>
      <c r="G7" s="28"/>
      <c r="I7" s="41"/>
      <c r="J7" s="41"/>
      <c r="K7" s="41"/>
      <c r="L7" s="41"/>
      <c r="M7" s="38"/>
      <c r="N7" s="38"/>
      <c r="P7" s="83" t="s">
        <v>61</v>
      </c>
      <c r="Q7" s="84"/>
      <c r="R7" s="84"/>
      <c r="S7" s="84"/>
      <c r="T7" s="84"/>
      <c r="U7" s="85"/>
    </row>
    <row r="8" spans="2:21" ht="16.5" customHeight="1" x14ac:dyDescent="0.25">
      <c r="I8" s="41" t="s">
        <v>49</v>
      </c>
      <c r="J8" s="41"/>
      <c r="K8" s="41"/>
      <c r="L8" s="41"/>
      <c r="M8" s="39">
        <f>T31</f>
        <v>0</v>
      </c>
      <c r="N8" s="40"/>
      <c r="P8" s="89"/>
      <c r="Q8" s="90"/>
      <c r="R8" s="90"/>
      <c r="S8" s="90"/>
      <c r="T8" s="90"/>
      <c r="U8" s="91"/>
    </row>
    <row r="9" spans="2:21" ht="16.5" customHeight="1" thickBot="1" x14ac:dyDescent="0.3">
      <c r="B9" s="140" t="s">
        <v>10</v>
      </c>
      <c r="C9" s="140"/>
      <c r="D9" s="140"/>
      <c r="E9" s="140"/>
      <c r="F9" s="140"/>
      <c r="G9" s="140"/>
      <c r="I9" s="41"/>
      <c r="J9" s="41"/>
      <c r="K9" s="41"/>
      <c r="L9" s="41"/>
      <c r="M9" s="40"/>
      <c r="N9" s="40"/>
      <c r="P9" s="80" t="s">
        <v>62</v>
      </c>
      <c r="Q9" s="81"/>
      <c r="R9" s="81"/>
      <c r="S9" s="81"/>
      <c r="T9" s="81"/>
      <c r="U9" s="82"/>
    </row>
    <row r="10" spans="2:21" ht="16.5" customHeight="1" x14ac:dyDescent="0.25">
      <c r="I10" s="7"/>
      <c r="P10" s="83" t="s">
        <v>32</v>
      </c>
      <c r="Q10" s="84"/>
      <c r="R10" s="84"/>
      <c r="S10" s="84"/>
      <c r="T10" s="84"/>
      <c r="U10" s="85"/>
    </row>
    <row r="11" spans="2:21" ht="16.5" customHeight="1" x14ac:dyDescent="0.25">
      <c r="B11" s="9" t="s">
        <v>0</v>
      </c>
      <c r="C11" s="138"/>
      <c r="D11" s="138"/>
      <c r="E11" s="138"/>
      <c r="F11" s="9" t="s">
        <v>14</v>
      </c>
      <c r="G11" s="24"/>
      <c r="I11" s="7"/>
      <c r="J11" s="7"/>
      <c r="K11" s="7"/>
      <c r="L11" s="7"/>
      <c r="M11" s="7"/>
      <c r="N11" s="7"/>
      <c r="P11" s="86"/>
      <c r="Q11" s="87"/>
      <c r="R11" s="87"/>
      <c r="S11" s="87"/>
      <c r="T11" s="87"/>
      <c r="U11" s="88"/>
    </row>
    <row r="12" spans="2:21" ht="16.5" customHeight="1" x14ac:dyDescent="0.25">
      <c r="B12" s="9" t="s">
        <v>1</v>
      </c>
      <c r="C12" s="138"/>
      <c r="D12" s="138"/>
      <c r="E12" s="138"/>
      <c r="F12" s="9" t="s">
        <v>15</v>
      </c>
      <c r="G12" s="24"/>
      <c r="I12" s="7"/>
      <c r="J12" s="7"/>
      <c r="K12" s="7"/>
      <c r="L12" s="7"/>
      <c r="M12" s="7"/>
      <c r="N12" s="7"/>
      <c r="P12" s="86"/>
      <c r="Q12" s="87"/>
      <c r="R12" s="87"/>
      <c r="S12" s="87"/>
      <c r="T12" s="87"/>
      <c r="U12" s="88"/>
    </row>
    <row r="13" spans="2:21" ht="16.5" customHeight="1" thickBot="1" x14ac:dyDescent="0.3">
      <c r="B13" s="9" t="s">
        <v>11</v>
      </c>
      <c r="C13" s="138"/>
      <c r="D13" s="138"/>
      <c r="E13" s="138"/>
      <c r="F13" s="9" t="s">
        <v>16</v>
      </c>
      <c r="G13" s="24"/>
      <c r="I13" s="7"/>
      <c r="J13" s="7"/>
      <c r="K13" s="7"/>
      <c r="L13" s="7"/>
      <c r="M13" s="7"/>
      <c r="N13" s="7"/>
      <c r="P13" s="89"/>
      <c r="Q13" s="90"/>
      <c r="R13" s="90"/>
      <c r="S13" s="90"/>
      <c r="T13" s="90"/>
      <c r="U13" s="91"/>
    </row>
    <row r="14" spans="2:21" ht="16.5" customHeight="1" thickBot="1" x14ac:dyDescent="0.3">
      <c r="B14" s="9" t="s">
        <v>12</v>
      </c>
      <c r="C14" s="38"/>
      <c r="D14" s="38"/>
      <c r="E14" s="38"/>
      <c r="F14" s="9" t="s">
        <v>2</v>
      </c>
      <c r="G14" s="24"/>
      <c r="I14" s="60" t="s">
        <v>36</v>
      </c>
      <c r="J14" s="61"/>
      <c r="K14" s="62"/>
      <c r="L14" s="60" t="s">
        <v>37</v>
      </c>
      <c r="M14" s="61"/>
      <c r="N14" s="62"/>
      <c r="P14" s="80"/>
      <c r="Q14" s="81"/>
      <c r="R14" s="81"/>
      <c r="S14" s="81"/>
      <c r="T14" s="81"/>
      <c r="U14" s="82"/>
    </row>
    <row r="15" spans="2:21" ht="16.5" customHeight="1" x14ac:dyDescent="0.25">
      <c r="B15" s="137" t="s">
        <v>13</v>
      </c>
      <c r="C15" s="137"/>
      <c r="D15" s="137"/>
      <c r="E15" s="138"/>
      <c r="F15" s="138"/>
      <c r="G15" s="138"/>
      <c r="I15" s="110"/>
      <c r="J15" s="111"/>
      <c r="K15" s="112"/>
      <c r="L15" s="92"/>
      <c r="M15" s="93"/>
      <c r="N15" s="94"/>
      <c r="P15" s="80" t="s">
        <v>57</v>
      </c>
      <c r="Q15" s="81"/>
      <c r="R15" s="81"/>
      <c r="S15" s="81"/>
      <c r="T15" s="81"/>
      <c r="U15" s="82"/>
    </row>
    <row r="16" spans="2:21" ht="16.5" customHeight="1" x14ac:dyDescent="0.25">
      <c r="B16" s="137"/>
      <c r="C16" s="137"/>
      <c r="D16" s="137"/>
      <c r="E16" s="138"/>
      <c r="F16" s="138"/>
      <c r="G16" s="138"/>
      <c r="I16" s="113"/>
      <c r="J16" s="114"/>
      <c r="K16" s="115"/>
      <c r="L16" s="95"/>
      <c r="M16" s="96"/>
      <c r="N16" s="97"/>
      <c r="P16" s="33"/>
      <c r="Q16" s="33"/>
      <c r="R16" s="33"/>
      <c r="S16" s="33"/>
      <c r="T16" s="33"/>
      <c r="U16" s="33"/>
    </row>
    <row r="17" spans="2:21" ht="16.5" customHeight="1" x14ac:dyDescent="0.25">
      <c r="I17" s="113"/>
      <c r="J17" s="114"/>
      <c r="K17" s="115"/>
      <c r="L17" s="95"/>
      <c r="M17" s="96"/>
      <c r="N17" s="97"/>
      <c r="P17" s="8"/>
      <c r="Q17" s="8"/>
      <c r="R17" s="8"/>
      <c r="S17" s="8"/>
      <c r="T17" s="8"/>
      <c r="U17" s="8"/>
    </row>
    <row r="18" spans="2:21" ht="16.5" customHeight="1" x14ac:dyDescent="0.25">
      <c r="B18" s="141" t="s">
        <v>17</v>
      </c>
      <c r="C18" s="141"/>
      <c r="D18" s="141"/>
      <c r="E18" s="141"/>
      <c r="F18" s="141"/>
      <c r="G18" s="141"/>
      <c r="I18" s="113"/>
      <c r="J18" s="114"/>
      <c r="K18" s="115"/>
      <c r="L18" s="95"/>
      <c r="M18" s="96"/>
      <c r="N18" s="97"/>
      <c r="P18" s="70" t="s">
        <v>56</v>
      </c>
      <c r="Q18" s="70"/>
      <c r="R18" s="70"/>
      <c r="S18" s="70"/>
      <c r="T18" s="70"/>
      <c r="U18" s="70"/>
    </row>
    <row r="19" spans="2:21" ht="16.5" customHeight="1" x14ac:dyDescent="0.25">
      <c r="B19" s="151" t="s">
        <v>58</v>
      </c>
      <c r="C19" s="151"/>
      <c r="D19" s="151"/>
      <c r="E19" s="151"/>
      <c r="F19" s="151"/>
      <c r="G19" s="151"/>
      <c r="I19" s="116"/>
      <c r="J19" s="117"/>
      <c r="K19" s="118"/>
      <c r="L19" s="98"/>
      <c r="M19" s="99"/>
      <c r="N19" s="100"/>
      <c r="P19" s="70" t="s">
        <v>3</v>
      </c>
      <c r="Q19" s="70"/>
      <c r="R19" s="77"/>
      <c r="S19" s="78" t="s">
        <v>55</v>
      </c>
      <c r="T19" s="79" t="s">
        <v>54</v>
      </c>
      <c r="U19" s="79"/>
    </row>
    <row r="20" spans="2:21" ht="16.5" customHeight="1" x14ac:dyDescent="0.25">
      <c r="B20" s="151"/>
      <c r="C20" s="151"/>
      <c r="D20" s="151"/>
      <c r="E20" s="151"/>
      <c r="F20" s="151"/>
      <c r="G20" s="151"/>
      <c r="I20" s="47" t="s">
        <v>21</v>
      </c>
      <c r="J20" s="155" t="s">
        <v>45</v>
      </c>
      <c r="K20" s="156"/>
      <c r="L20" s="29" t="s">
        <v>0</v>
      </c>
      <c r="M20" s="43"/>
      <c r="N20" s="44"/>
      <c r="P20" s="70"/>
      <c r="Q20" s="70"/>
      <c r="R20" s="77"/>
      <c r="S20" s="78"/>
      <c r="T20" s="79"/>
      <c r="U20" s="79"/>
    </row>
    <row r="21" spans="2:21" ht="16.5" customHeight="1" x14ac:dyDescent="0.25">
      <c r="B21" s="151"/>
      <c r="C21" s="151"/>
      <c r="D21" s="151"/>
      <c r="E21" s="151"/>
      <c r="F21" s="151"/>
      <c r="G21" s="151"/>
      <c r="I21" s="48"/>
      <c r="J21" s="157"/>
      <c r="K21" s="158"/>
      <c r="L21" s="30" t="s">
        <v>43</v>
      </c>
      <c r="M21" s="45"/>
      <c r="N21" s="46"/>
      <c r="P21" s="67" t="b">
        <v>1</v>
      </c>
      <c r="Q21" s="67"/>
      <c r="R21" s="10"/>
      <c r="S21" s="11">
        <f>IF(P21, 0, 0)</f>
        <v>0</v>
      </c>
      <c r="T21" s="104">
        <f t="shared" ref="T21" si="0">S21*(100-$P$33)/100</f>
        <v>0</v>
      </c>
      <c r="U21" s="104"/>
    </row>
    <row r="22" spans="2:21" ht="16.5" customHeight="1" x14ac:dyDescent="0.25">
      <c r="B22" s="151"/>
      <c r="C22" s="151"/>
      <c r="D22" s="151"/>
      <c r="E22" s="151"/>
      <c r="F22" s="151"/>
      <c r="G22" s="151"/>
      <c r="I22" s="142"/>
      <c r="J22" s="49"/>
      <c r="K22" s="50"/>
      <c r="L22" s="142"/>
      <c r="M22" s="49"/>
      <c r="N22" s="50"/>
      <c r="P22" s="67"/>
      <c r="Q22" s="67"/>
      <c r="R22" s="10"/>
      <c r="S22" s="11"/>
      <c r="T22" s="104"/>
      <c r="U22" s="104"/>
    </row>
    <row r="23" spans="2:21" ht="16.5" customHeight="1" x14ac:dyDescent="0.25">
      <c r="B23" s="151"/>
      <c r="C23" s="151"/>
      <c r="D23" s="151"/>
      <c r="E23" s="151"/>
      <c r="F23" s="151"/>
      <c r="G23" s="151"/>
      <c r="I23" s="143"/>
      <c r="J23" s="144"/>
      <c r="K23" s="145"/>
      <c r="L23" s="143"/>
      <c r="M23" s="144"/>
      <c r="N23" s="145"/>
      <c r="P23" s="67"/>
      <c r="Q23" s="67"/>
      <c r="R23" s="10"/>
      <c r="S23" s="11"/>
      <c r="T23" s="104"/>
      <c r="U23" s="104"/>
    </row>
    <row r="24" spans="2:21" ht="16.5" customHeight="1" x14ac:dyDescent="0.25">
      <c r="B24" s="12" t="s">
        <v>19</v>
      </c>
      <c r="I24" s="143"/>
      <c r="J24" s="144"/>
      <c r="K24" s="145"/>
      <c r="L24" s="143"/>
      <c r="M24" s="144"/>
      <c r="N24" s="145"/>
      <c r="P24" s="67"/>
      <c r="Q24" s="67"/>
      <c r="R24" s="10"/>
      <c r="S24" s="11"/>
      <c r="T24" s="104"/>
      <c r="U24" s="104"/>
    </row>
    <row r="25" spans="2:21" ht="16.5" customHeight="1" thickBot="1" x14ac:dyDescent="0.3">
      <c r="B25" s="13"/>
      <c r="C25" s="13"/>
      <c r="D25" s="13"/>
      <c r="E25" s="13"/>
      <c r="F25" s="13"/>
      <c r="G25" s="13"/>
      <c r="I25" s="146"/>
      <c r="J25" s="45"/>
      <c r="K25" s="46"/>
      <c r="L25" s="143"/>
      <c r="M25" s="144"/>
      <c r="N25" s="145"/>
      <c r="P25" s="67"/>
      <c r="Q25" s="67"/>
      <c r="R25" s="10"/>
      <c r="S25" s="11"/>
      <c r="T25" s="104"/>
      <c r="U25" s="104"/>
    </row>
    <row r="26" spans="2:21" ht="16.5" customHeight="1" x14ac:dyDescent="0.25">
      <c r="B26" s="136" t="s">
        <v>20</v>
      </c>
      <c r="C26" s="136"/>
      <c r="D26" s="136"/>
      <c r="E26" s="136"/>
      <c r="F26" s="136"/>
      <c r="G26" s="136"/>
      <c r="I26" s="51" t="s">
        <v>39</v>
      </c>
      <c r="J26" s="54"/>
      <c r="K26" s="55"/>
      <c r="L26" s="143"/>
      <c r="M26" s="144"/>
      <c r="N26" s="145"/>
      <c r="P26" s="68"/>
      <c r="Q26" s="69"/>
      <c r="R26" s="10"/>
      <c r="S26" s="11"/>
      <c r="T26" s="104"/>
      <c r="U26" s="104"/>
    </row>
    <row r="27" spans="2:21" ht="16.5" customHeight="1" x14ac:dyDescent="0.25">
      <c r="B27" s="18"/>
      <c r="C27" s="18"/>
      <c r="D27" s="18"/>
      <c r="E27" s="18"/>
      <c r="F27" s="18"/>
      <c r="G27" s="18"/>
      <c r="I27" s="52"/>
      <c r="J27" s="56"/>
      <c r="K27" s="57"/>
      <c r="L27" s="143"/>
      <c r="M27" s="144"/>
      <c r="N27" s="145"/>
      <c r="P27" s="68"/>
      <c r="Q27" s="69"/>
      <c r="R27" s="10"/>
      <c r="S27" s="11"/>
      <c r="T27" s="104"/>
      <c r="U27" s="104"/>
    </row>
    <row r="28" spans="2:21" ht="16.5" customHeight="1" thickBot="1" x14ac:dyDescent="0.3">
      <c r="B28" s="131" t="s">
        <v>21</v>
      </c>
      <c r="C28" s="131"/>
      <c r="D28" s="131"/>
      <c r="E28" s="131" t="s">
        <v>45</v>
      </c>
      <c r="F28" s="131"/>
      <c r="G28" s="131"/>
      <c r="I28" s="53"/>
      <c r="J28" s="58"/>
      <c r="K28" s="59"/>
      <c r="L28" s="152" t="s">
        <v>38</v>
      </c>
      <c r="M28" s="153"/>
      <c r="N28" s="154"/>
      <c r="P28" s="68"/>
      <c r="Q28" s="69"/>
      <c r="R28" s="10"/>
      <c r="S28" s="11"/>
      <c r="T28" s="104"/>
      <c r="U28" s="104"/>
    </row>
    <row r="29" spans="2:21" ht="16.5" customHeight="1" x14ac:dyDescent="0.25">
      <c r="B29" s="131" t="s">
        <v>22</v>
      </c>
      <c r="C29" s="131"/>
      <c r="D29" s="131"/>
      <c r="E29" s="131" t="str">
        <f>"---"</f>
        <v>---</v>
      </c>
      <c r="F29" s="131"/>
      <c r="G29" s="131"/>
      <c r="I29" s="7"/>
      <c r="J29" s="19"/>
      <c r="K29" s="19"/>
      <c r="L29" s="42" t="s">
        <v>40</v>
      </c>
      <c r="M29" s="42"/>
      <c r="N29" s="42"/>
      <c r="P29" s="68"/>
      <c r="Q29" s="69"/>
      <c r="R29" s="10"/>
      <c r="S29" s="11"/>
      <c r="T29" s="104"/>
      <c r="U29" s="104"/>
    </row>
    <row r="30" spans="2:21" ht="16.5" customHeight="1" x14ac:dyDescent="0.25">
      <c r="B30" s="131" t="s">
        <v>23</v>
      </c>
      <c r="C30" s="131"/>
      <c r="D30" s="131"/>
      <c r="E30" s="131" t="str">
        <f>"---"</f>
        <v>---</v>
      </c>
      <c r="F30" s="131"/>
      <c r="G30" s="131"/>
      <c r="I30" s="7"/>
      <c r="J30" s="19"/>
      <c r="K30" s="19"/>
      <c r="L30" s="7"/>
      <c r="M30" s="7"/>
      <c r="N30" s="7"/>
      <c r="P30" s="75"/>
      <c r="Q30" s="76"/>
      <c r="R30" s="10"/>
      <c r="S30" s="11"/>
      <c r="T30" s="73"/>
      <c r="U30" s="74"/>
    </row>
    <row r="31" spans="2:21" ht="16.5" customHeight="1" x14ac:dyDescent="0.25">
      <c r="B31" s="135" t="s">
        <v>24</v>
      </c>
      <c r="C31" s="135"/>
      <c r="D31" s="135"/>
      <c r="E31" s="131" t="s">
        <v>46</v>
      </c>
      <c r="F31" s="131"/>
      <c r="G31" s="131"/>
      <c r="I31" s="126" t="s">
        <v>41</v>
      </c>
      <c r="J31" s="126"/>
      <c r="K31" s="126"/>
      <c r="L31" s="126"/>
      <c r="M31" s="126"/>
      <c r="N31" s="126"/>
      <c r="P31" s="71"/>
      <c r="Q31" s="72"/>
      <c r="R31" s="31" t="s">
        <v>6</v>
      </c>
      <c r="S31" s="32">
        <f>SUM(S21:S29)</f>
        <v>0</v>
      </c>
      <c r="T31" s="105">
        <f>SUM(T21:U29)</f>
        <v>0</v>
      </c>
      <c r="U31" s="105"/>
    </row>
    <row r="32" spans="2:21" ht="16.5" customHeight="1" x14ac:dyDescent="0.25">
      <c r="B32" s="135"/>
      <c r="C32" s="135"/>
      <c r="D32" s="135"/>
      <c r="E32" s="131"/>
      <c r="F32" s="131"/>
      <c r="G32" s="131"/>
      <c r="I32" s="127"/>
      <c r="J32" s="127"/>
      <c r="K32" s="127"/>
      <c r="L32" s="127"/>
      <c r="M32" s="127"/>
      <c r="N32" s="127"/>
      <c r="P32" s="65" t="s">
        <v>48</v>
      </c>
      <c r="Q32" s="66"/>
      <c r="R32" s="14" t="s">
        <v>4</v>
      </c>
      <c r="S32" s="15">
        <f>S31*0.21</f>
        <v>0</v>
      </c>
      <c r="T32" s="106">
        <f>T31*0.21</f>
        <v>0</v>
      </c>
      <c r="U32" s="106"/>
    </row>
    <row r="33" spans="2:21" ht="16.5" customHeight="1" x14ac:dyDescent="0.25">
      <c r="B33" s="18"/>
      <c r="C33" s="18"/>
      <c r="D33" s="18"/>
      <c r="E33" s="18"/>
      <c r="F33" s="18"/>
      <c r="G33" s="18"/>
      <c r="I33" s="127"/>
      <c r="J33" s="127"/>
      <c r="K33" s="127"/>
      <c r="L33" s="127"/>
      <c r="M33" s="127"/>
      <c r="N33" s="127"/>
      <c r="P33" s="103">
        <v>10</v>
      </c>
      <c r="Q33" s="103"/>
      <c r="R33" s="16" t="s">
        <v>7</v>
      </c>
      <c r="S33" s="17">
        <f>S31+S32</f>
        <v>0</v>
      </c>
      <c r="T33" s="102">
        <f>T31+T32</f>
        <v>0</v>
      </c>
      <c r="U33" s="102"/>
    </row>
    <row r="34" spans="2:21" ht="16.5" customHeight="1" x14ac:dyDescent="0.25">
      <c r="B34" s="133" t="s">
        <v>25</v>
      </c>
      <c r="C34" s="133"/>
      <c r="D34" s="133"/>
      <c r="E34" s="133"/>
      <c r="F34" s="133"/>
      <c r="G34" s="133"/>
      <c r="I34" s="127"/>
      <c r="J34" s="127"/>
      <c r="K34" s="127"/>
      <c r="L34" s="127"/>
      <c r="M34" s="127"/>
      <c r="N34" s="127"/>
    </row>
    <row r="35" spans="2:21" ht="16.5" customHeight="1" x14ac:dyDescent="0.25">
      <c r="B35" s="133"/>
      <c r="C35" s="133"/>
      <c r="D35" s="133"/>
      <c r="E35" s="133"/>
      <c r="F35" s="133"/>
      <c r="G35" s="133"/>
      <c r="I35" s="128"/>
      <c r="J35" s="128"/>
      <c r="K35" s="128"/>
      <c r="L35" s="128"/>
      <c r="M35" s="128"/>
      <c r="N35" s="128"/>
      <c r="P35" s="129"/>
      <c r="Q35" s="129"/>
      <c r="R35" s="129"/>
      <c r="S35" s="129"/>
      <c r="T35" s="129"/>
      <c r="U35" s="129"/>
    </row>
    <row r="36" spans="2:21" ht="16.5" customHeight="1" x14ac:dyDescent="0.25">
      <c r="B36" s="1" t="s">
        <v>28</v>
      </c>
      <c r="C36" s="1" t="s">
        <v>27</v>
      </c>
      <c r="D36" s="119" t="s">
        <v>26</v>
      </c>
      <c r="E36" s="119"/>
      <c r="F36" s="119"/>
      <c r="G36" s="119"/>
      <c r="I36" s="36" t="s">
        <v>42</v>
      </c>
      <c r="J36" s="36"/>
      <c r="K36" s="36"/>
      <c r="L36" s="36"/>
      <c r="M36" s="36"/>
      <c r="N36" s="36"/>
      <c r="P36" s="130"/>
      <c r="Q36" s="130"/>
      <c r="R36" s="130"/>
      <c r="S36" s="130"/>
      <c r="T36" s="130"/>
      <c r="U36" s="130"/>
    </row>
    <row r="37" spans="2:21" ht="36.75" customHeight="1" x14ac:dyDescent="0.25">
      <c r="B37" s="20"/>
      <c r="C37" s="20"/>
      <c r="D37" s="21" t="s">
        <v>29</v>
      </c>
      <c r="E37" s="20"/>
      <c r="F37" s="20"/>
      <c r="G37" s="21" t="s">
        <v>29</v>
      </c>
      <c r="I37" s="7"/>
      <c r="J37" s="19"/>
      <c r="K37" s="19"/>
      <c r="L37" s="7"/>
      <c r="M37" s="7"/>
      <c r="N37" s="7"/>
      <c r="P37" s="130"/>
      <c r="Q37" s="130"/>
      <c r="R37" s="130"/>
      <c r="S37" s="130"/>
      <c r="T37" s="130"/>
      <c r="U37" s="130"/>
    </row>
    <row r="38" spans="2:21" ht="16.5" customHeight="1" x14ac:dyDescent="0.25">
      <c r="B38" s="134" t="b">
        <v>0</v>
      </c>
      <c r="C38" s="134"/>
      <c r="D38" s="25"/>
      <c r="E38" s="134"/>
      <c r="F38" s="134"/>
      <c r="G38" s="25"/>
      <c r="I38" s="7"/>
      <c r="J38" s="19"/>
      <c r="K38" s="19"/>
      <c r="L38" s="7"/>
      <c r="M38" s="7"/>
      <c r="N38" s="7"/>
    </row>
    <row r="39" spans="2:21" ht="16.5" customHeight="1" x14ac:dyDescent="0.25">
      <c r="B39" s="134" t="b">
        <v>0</v>
      </c>
      <c r="C39" s="134"/>
      <c r="D39" s="25"/>
      <c r="E39" s="134"/>
      <c r="F39" s="134"/>
      <c r="G39" s="25"/>
      <c r="I39" s="7"/>
      <c r="J39" s="19"/>
      <c r="K39" s="19"/>
      <c r="L39" s="7"/>
      <c r="M39" s="7"/>
      <c r="N39" s="7"/>
      <c r="P39" s="132" t="s">
        <v>53</v>
      </c>
      <c r="Q39" s="132"/>
      <c r="R39" s="132"/>
      <c r="S39" s="132"/>
      <c r="T39" s="132"/>
      <c r="U39" s="132"/>
    </row>
    <row r="40" spans="2:21" ht="16.5" customHeight="1" x14ac:dyDescent="0.25">
      <c r="B40" s="134" t="b">
        <v>0</v>
      </c>
      <c r="C40" s="134"/>
      <c r="D40" s="25"/>
      <c r="E40" s="134"/>
      <c r="F40" s="134"/>
      <c r="G40" s="25"/>
      <c r="I40" s="7"/>
      <c r="J40" s="19"/>
      <c r="K40" s="19"/>
      <c r="L40" s="7"/>
      <c r="M40" s="7"/>
      <c r="N40" s="7"/>
      <c r="P40" s="132"/>
      <c r="Q40" s="132"/>
      <c r="R40" s="132"/>
      <c r="S40" s="132"/>
      <c r="T40" s="132"/>
      <c r="U40" s="132"/>
    </row>
    <row r="41" spans="2:21" ht="16.5" customHeight="1" x14ac:dyDescent="0.25">
      <c r="B41" s="134" t="b">
        <v>0</v>
      </c>
      <c r="C41" s="134"/>
      <c r="D41" s="25"/>
      <c r="E41" s="134"/>
      <c r="F41" s="134"/>
      <c r="G41" s="25"/>
      <c r="I41" s="7"/>
      <c r="J41" s="19"/>
      <c r="K41" s="19"/>
      <c r="L41" s="7"/>
      <c r="M41" s="7"/>
      <c r="N41" s="7"/>
    </row>
    <row r="42" spans="2:21" ht="16.5" customHeight="1" x14ac:dyDescent="0.25">
      <c r="B42" s="134"/>
      <c r="C42" s="134"/>
      <c r="D42" s="25"/>
      <c r="E42" s="134"/>
      <c r="F42" s="134"/>
      <c r="G42" s="25"/>
      <c r="I42" s="7"/>
      <c r="J42" s="19"/>
      <c r="K42" s="19"/>
      <c r="L42" s="7"/>
      <c r="M42" s="7"/>
      <c r="N42" s="7"/>
    </row>
    <row r="43" spans="2:21" ht="16.5" customHeight="1" x14ac:dyDescent="0.25">
      <c r="B43" s="134" t="b">
        <v>0</v>
      </c>
      <c r="C43" s="134"/>
      <c r="D43" s="25"/>
      <c r="E43" s="134"/>
      <c r="F43" s="134"/>
      <c r="G43" s="25"/>
      <c r="I43" s="7"/>
      <c r="J43" s="19"/>
      <c r="K43" s="19"/>
      <c r="L43" s="7"/>
      <c r="M43" s="7"/>
      <c r="N43" s="7"/>
    </row>
    <row r="44" spans="2:21" ht="16.5" customHeight="1" x14ac:dyDescent="0.25">
      <c r="B44" s="134"/>
      <c r="C44" s="134"/>
      <c r="D44" s="25"/>
      <c r="E44" s="134"/>
      <c r="F44" s="134"/>
      <c r="G44" s="25"/>
      <c r="I44" s="7"/>
      <c r="J44" s="19"/>
      <c r="K44" s="19"/>
      <c r="L44" s="7"/>
      <c r="M44" s="7"/>
      <c r="N44" s="7"/>
    </row>
    <row r="45" spans="2:21" ht="16.5" customHeight="1" x14ac:dyDescent="0.25">
      <c r="B45" s="134"/>
      <c r="C45" s="134"/>
      <c r="D45" s="25"/>
      <c r="E45" s="134" t="b">
        <v>0</v>
      </c>
      <c r="F45" s="134"/>
      <c r="G45" s="22"/>
      <c r="I45" s="7"/>
      <c r="J45" s="19"/>
      <c r="K45" s="19"/>
      <c r="L45" s="7"/>
      <c r="M45" s="7"/>
      <c r="N45" s="7"/>
    </row>
    <row r="46" spans="2:21" ht="16.5" customHeight="1" x14ac:dyDescent="0.25">
      <c r="B46" s="134"/>
      <c r="C46" s="134"/>
      <c r="D46" s="25"/>
      <c r="E46" s="147" t="str">
        <f>IF($E$45=TRUE,"ELIMINE EL RESTO DE LOS ODS SELECCIONADOS","")</f>
        <v/>
      </c>
      <c r="F46" s="147"/>
      <c r="G46" s="147"/>
      <c r="I46" s="7"/>
      <c r="J46" s="19"/>
      <c r="K46" s="19"/>
      <c r="L46" s="7"/>
      <c r="M46" s="7"/>
      <c r="N46" s="7"/>
    </row>
    <row r="47" spans="2:21" ht="16.5" customHeight="1" x14ac:dyDescent="0.25">
      <c r="B47" s="134" t="b">
        <v>0</v>
      </c>
      <c r="C47" s="134"/>
      <c r="D47" s="25"/>
      <c r="E47" s="18"/>
      <c r="F47" s="18"/>
      <c r="G47" s="18"/>
      <c r="I47" s="7"/>
      <c r="J47" s="19"/>
      <c r="K47" s="19"/>
      <c r="L47" s="7"/>
      <c r="M47" s="7"/>
      <c r="N47" s="7"/>
    </row>
    <row r="48" spans="2:21" ht="16.5" customHeight="1" x14ac:dyDescent="0.25">
      <c r="E48" s="119" t="s">
        <v>35</v>
      </c>
      <c r="F48" s="119"/>
      <c r="G48" s="119"/>
      <c r="I48" s="7"/>
      <c r="J48" s="19"/>
      <c r="K48" s="19"/>
      <c r="L48" s="7"/>
      <c r="M48" s="7"/>
      <c r="N48" s="7"/>
    </row>
    <row r="49" spans="2:21" ht="16.5" customHeight="1" x14ac:dyDescent="0.25">
      <c r="F49" s="27"/>
      <c r="G49" s="27"/>
      <c r="I49" s="7"/>
      <c r="J49" s="19"/>
      <c r="K49" s="19"/>
      <c r="L49" s="7"/>
      <c r="M49" s="7"/>
      <c r="N49" s="7"/>
    </row>
    <row r="50" spans="2:21" ht="16.5" customHeight="1" x14ac:dyDescent="0.25">
      <c r="F50" s="27"/>
      <c r="G50" s="27"/>
      <c r="I50" s="7"/>
      <c r="J50" s="19"/>
      <c r="K50" s="19"/>
      <c r="L50" s="7"/>
      <c r="M50" s="7"/>
      <c r="N50" s="7"/>
    </row>
    <row r="51" spans="2:21" ht="16.5" customHeight="1" x14ac:dyDescent="0.25">
      <c r="F51" s="27"/>
      <c r="G51" s="27"/>
      <c r="I51" s="7"/>
      <c r="J51" s="19"/>
      <c r="K51" s="19"/>
      <c r="L51" s="7"/>
      <c r="M51" s="7"/>
      <c r="N51" s="7"/>
    </row>
    <row r="52" spans="2:21" ht="15" x14ac:dyDescent="0.25"/>
    <row r="53" spans="2:21" ht="16.5" customHeight="1" x14ac:dyDescent="0.25">
      <c r="B53" s="120" t="s">
        <v>30</v>
      </c>
      <c r="C53" s="121"/>
      <c r="D53" s="121"/>
      <c r="E53" s="122"/>
      <c r="F53" s="120" t="s">
        <v>31</v>
      </c>
      <c r="G53" s="122"/>
      <c r="I53" s="34" t="s">
        <v>30</v>
      </c>
      <c r="J53" s="34"/>
      <c r="K53" s="34"/>
      <c r="L53" s="34"/>
      <c r="M53" s="34" t="s">
        <v>31</v>
      </c>
      <c r="N53" s="34"/>
      <c r="P53" s="34" t="s">
        <v>30</v>
      </c>
      <c r="Q53" s="34"/>
      <c r="R53" s="34"/>
      <c r="S53" s="34"/>
      <c r="T53" s="34" t="s">
        <v>31</v>
      </c>
      <c r="U53" s="34"/>
    </row>
    <row r="54" spans="2:21" ht="16.5" customHeight="1" x14ac:dyDescent="0.25">
      <c r="B54" s="123"/>
      <c r="C54" s="124"/>
      <c r="D54" s="124"/>
      <c r="E54" s="125"/>
      <c r="F54" s="123"/>
      <c r="G54" s="125"/>
      <c r="I54" s="34"/>
      <c r="J54" s="34"/>
      <c r="K54" s="34"/>
      <c r="L54" s="34"/>
      <c r="M54" s="34"/>
      <c r="N54" s="34"/>
      <c r="P54" s="34"/>
      <c r="Q54" s="34"/>
      <c r="R54" s="34"/>
      <c r="S54" s="34"/>
      <c r="T54" s="34"/>
      <c r="U54" s="34"/>
    </row>
    <row r="55" spans="2:21" ht="16.5" customHeight="1" x14ac:dyDescent="0.25">
      <c r="B55" s="35" t="s">
        <v>50</v>
      </c>
      <c r="C55" s="35"/>
      <c r="D55" s="35"/>
      <c r="E55" s="35"/>
      <c r="F55" s="35"/>
      <c r="G55" s="35"/>
      <c r="I55" s="35" t="s">
        <v>51</v>
      </c>
      <c r="J55" s="35"/>
      <c r="K55" s="35"/>
      <c r="L55" s="35"/>
      <c r="M55" s="35"/>
      <c r="N55" s="35"/>
      <c r="P55" s="35" t="s">
        <v>52</v>
      </c>
      <c r="Q55" s="35"/>
      <c r="R55" s="35"/>
      <c r="S55" s="35"/>
      <c r="T55" s="35"/>
      <c r="U55" s="35"/>
    </row>
    <row r="56" spans="2:21" ht="16.5" customHeight="1" x14ac:dyDescent="0.25">
      <c r="L56" s="23"/>
      <c r="M56" s="23"/>
      <c r="N56" s="23"/>
    </row>
    <row r="58" spans="2:21" ht="60.75" customHeight="1" x14ac:dyDescent="0.25"/>
    <row r="93" ht="24" customHeight="1" x14ac:dyDescent="0.25"/>
    <row r="106" spans="2:7" ht="124.5" customHeight="1" x14ac:dyDescent="0.25"/>
    <row r="107" spans="2:7" ht="30" customHeight="1" x14ac:dyDescent="0.25"/>
    <row r="109" spans="2:7" ht="16.5" customHeight="1" x14ac:dyDescent="0.25">
      <c r="B109" s="26"/>
      <c r="C109" s="26"/>
      <c r="D109" s="26"/>
      <c r="E109" s="26"/>
      <c r="F109" s="26"/>
      <c r="G109" s="26"/>
    </row>
    <row r="112" spans="2:7" ht="64.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59" ht="126" customHeight="1" x14ac:dyDescent="0.25"/>
    <row r="160" ht="29.25" customHeight="1" x14ac:dyDescent="0.25"/>
  </sheetData>
  <sheetProtection algorithmName="SHA-512" hashValue="rp0Ffc+LfXKSbCMcpyCW6GiFi6zOBynDuUybL5ehQiree+oEV/Z0lezkYxe9gzh170LNis/xUK8mqF8yxb8qfw==" saltValue="9AG2KtwWsJv/iHzq+ZtyCw==" spinCount="100000" sheet="1" objects="1" scenarios="1"/>
  <mergeCells count="119">
    <mergeCell ref="E39:F39"/>
    <mergeCell ref="E40:F40"/>
    <mergeCell ref="E41:F41"/>
    <mergeCell ref="E42:F42"/>
    <mergeCell ref="B45:C45"/>
    <mergeCell ref="B46:C46"/>
    <mergeCell ref="B19:G23"/>
    <mergeCell ref="E45:F45"/>
    <mergeCell ref="L28:N28"/>
    <mergeCell ref="E44:F44"/>
    <mergeCell ref="B47:C47"/>
    <mergeCell ref="P53:S54"/>
    <mergeCell ref="F2:G2"/>
    <mergeCell ref="B26:G26"/>
    <mergeCell ref="B15:D16"/>
    <mergeCell ref="C11:E11"/>
    <mergeCell ref="C12:E12"/>
    <mergeCell ref="C13:E13"/>
    <mergeCell ref="C14:E14"/>
    <mergeCell ref="E15:G16"/>
    <mergeCell ref="B2:E2"/>
    <mergeCell ref="B4:G5"/>
    <mergeCell ref="B9:G9"/>
    <mergeCell ref="B18:G18"/>
    <mergeCell ref="I22:K25"/>
    <mergeCell ref="L22:N27"/>
    <mergeCell ref="E46:G46"/>
    <mergeCell ref="B40:C40"/>
    <mergeCell ref="B41:C41"/>
    <mergeCell ref="B42:C42"/>
    <mergeCell ref="B43:C43"/>
    <mergeCell ref="B44:C44"/>
    <mergeCell ref="E38:F38"/>
    <mergeCell ref="Q2:U2"/>
    <mergeCell ref="P6:U6"/>
    <mergeCell ref="I15:K19"/>
    <mergeCell ref="B55:G55"/>
    <mergeCell ref="I55:N55"/>
    <mergeCell ref="E48:G48"/>
    <mergeCell ref="B53:E54"/>
    <mergeCell ref="F53:G54"/>
    <mergeCell ref="I31:N35"/>
    <mergeCell ref="P35:U37"/>
    <mergeCell ref="E28:G28"/>
    <mergeCell ref="E29:G29"/>
    <mergeCell ref="E30:G30"/>
    <mergeCell ref="E31:G32"/>
    <mergeCell ref="B28:D28"/>
    <mergeCell ref="B29:D29"/>
    <mergeCell ref="P39:U40"/>
    <mergeCell ref="B30:D30"/>
    <mergeCell ref="B34:G35"/>
    <mergeCell ref="D36:G36"/>
    <mergeCell ref="B38:C38"/>
    <mergeCell ref="B39:C39"/>
    <mergeCell ref="B31:D32"/>
    <mergeCell ref="E43:F43"/>
    <mergeCell ref="P7:U8"/>
    <mergeCell ref="P9:U9"/>
    <mergeCell ref="P10:U13"/>
    <mergeCell ref="L15:N19"/>
    <mergeCell ref="P14:U14"/>
    <mergeCell ref="P15:U15"/>
    <mergeCell ref="I2:L2"/>
    <mergeCell ref="M2:N2"/>
    <mergeCell ref="T33:U33"/>
    <mergeCell ref="P25:Q25"/>
    <mergeCell ref="P33:Q33"/>
    <mergeCell ref="T21:U21"/>
    <mergeCell ref="T22:U22"/>
    <mergeCell ref="T23:U23"/>
    <mergeCell ref="T24:U24"/>
    <mergeCell ref="T25:U25"/>
    <mergeCell ref="T31:U31"/>
    <mergeCell ref="T32:U32"/>
    <mergeCell ref="P28:Q28"/>
    <mergeCell ref="P29:Q29"/>
    <mergeCell ref="T26:U26"/>
    <mergeCell ref="T27:U27"/>
    <mergeCell ref="T28:U28"/>
    <mergeCell ref="T29:U29"/>
    <mergeCell ref="P21:Q21"/>
    <mergeCell ref="P22:Q22"/>
    <mergeCell ref="P23:Q23"/>
    <mergeCell ref="P24:Q24"/>
    <mergeCell ref="P26:Q26"/>
    <mergeCell ref="P27:Q27"/>
    <mergeCell ref="P18:U18"/>
    <mergeCell ref="P31:Q31"/>
    <mergeCell ref="T30:U30"/>
    <mergeCell ref="P30:Q30"/>
    <mergeCell ref="R19:R20"/>
    <mergeCell ref="P19:Q20"/>
    <mergeCell ref="S19:S20"/>
    <mergeCell ref="T19:U20"/>
    <mergeCell ref="T53:U54"/>
    <mergeCell ref="P55:U55"/>
    <mergeCell ref="I36:N36"/>
    <mergeCell ref="I4:L4"/>
    <mergeCell ref="I5:L5"/>
    <mergeCell ref="M4:N4"/>
    <mergeCell ref="M5:N5"/>
    <mergeCell ref="M6:N7"/>
    <mergeCell ref="M8:N9"/>
    <mergeCell ref="I6:L7"/>
    <mergeCell ref="I8:L9"/>
    <mergeCell ref="L29:N29"/>
    <mergeCell ref="M20:N20"/>
    <mergeCell ref="M21:N21"/>
    <mergeCell ref="I20:I21"/>
    <mergeCell ref="J20:K21"/>
    <mergeCell ref="I26:I28"/>
    <mergeCell ref="J26:K28"/>
    <mergeCell ref="I14:K14"/>
    <mergeCell ref="I53:L54"/>
    <mergeCell ref="M53:N54"/>
    <mergeCell ref="L14:N14"/>
    <mergeCell ref="P4:U5"/>
    <mergeCell ref="P32:Q32"/>
  </mergeCells>
  <conditionalFormatting sqref="E46:G46">
    <cfRule type="cellIs" dxfId="0" priority="2" operator="equal">
      <formula>"ELIMINE EL RESTO DE LOS ODS SELECCIONADOS"</formula>
    </cfRule>
  </conditionalFormatting>
  <dataValidations count="1">
    <dataValidation type="list" allowBlank="1" showInputMessage="1" showErrorMessage="1" error="Valor incorrecto" prompt="Elija un elemento" sqref="D38:D47 G38:G44">
      <formula1>$B$36:$C$36</formula1>
    </dataValidation>
  </dataValidations>
  <pageMargins left="1.02" right="0.70866141732283472" top="0.69" bottom="0.6" header="0.12" footer="0.31496062992125984"/>
  <pageSetup paperSize="9" scale="80" fitToWidth="0" pageOrder="overThenDown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15</xdr:col>
                    <xdr:colOff>114300</xdr:colOff>
                    <xdr:row>20</xdr:row>
                    <xdr:rowOff>9525</xdr:rowOff>
                  </from>
                  <to>
                    <xdr:col>16</xdr:col>
                    <xdr:colOff>914400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5" name="Check Box 11">
              <controlPr defaultSize="0" autoFill="0" autoLine="0" autoPict="0">
                <anchor moveWithCells="1">
                  <from>
                    <xdr:col>1</xdr:col>
                    <xdr:colOff>114300</xdr:colOff>
                    <xdr:row>37</xdr:row>
                    <xdr:rowOff>0</xdr:rowOff>
                  </from>
                  <to>
                    <xdr:col>3</xdr:col>
                    <xdr:colOff>190500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Check Box 15">
              <controlPr defaultSize="0" autoFill="0" autoLine="0" autoPict="0">
                <anchor moveWithCells="1">
                  <from>
                    <xdr:col>1</xdr:col>
                    <xdr:colOff>114300</xdr:colOff>
                    <xdr:row>38</xdr:row>
                    <xdr:rowOff>0</xdr:rowOff>
                  </from>
                  <to>
                    <xdr:col>3</xdr:col>
                    <xdr:colOff>190500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7" name="Check Box 16">
              <controlPr defaultSize="0" autoFill="0" autoLine="0" autoPict="0">
                <anchor moveWithCells="1">
                  <from>
                    <xdr:col>1</xdr:col>
                    <xdr:colOff>114300</xdr:colOff>
                    <xdr:row>39</xdr:row>
                    <xdr:rowOff>0</xdr:rowOff>
                  </from>
                  <to>
                    <xdr:col>3</xdr:col>
                    <xdr:colOff>190500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8" name="Check Box 17">
              <controlPr defaultSize="0" autoFill="0" autoLine="0" autoPict="0">
                <anchor moveWithCells="1">
                  <from>
                    <xdr:col>1</xdr:col>
                    <xdr:colOff>114300</xdr:colOff>
                    <xdr:row>40</xdr:row>
                    <xdr:rowOff>0</xdr:rowOff>
                  </from>
                  <to>
                    <xdr:col>3</xdr:col>
                    <xdr:colOff>190500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9" name="Check Box 18">
              <controlPr defaultSize="0" autoFill="0" autoLine="0" autoPict="0">
                <anchor moveWithCells="1">
                  <from>
                    <xdr:col>1</xdr:col>
                    <xdr:colOff>114300</xdr:colOff>
                    <xdr:row>41</xdr:row>
                    <xdr:rowOff>0</xdr:rowOff>
                  </from>
                  <to>
                    <xdr:col>3</xdr:col>
                    <xdr:colOff>190500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0" name="Check Box 19">
              <controlPr defaultSize="0" autoFill="0" autoLine="0" autoPict="0">
                <anchor moveWithCells="1">
                  <from>
                    <xdr:col>1</xdr:col>
                    <xdr:colOff>114300</xdr:colOff>
                    <xdr:row>42</xdr:row>
                    <xdr:rowOff>0</xdr:rowOff>
                  </from>
                  <to>
                    <xdr:col>3</xdr:col>
                    <xdr:colOff>190500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1" name="Check Box 20">
              <controlPr defaultSize="0" autoFill="0" autoLine="0" autoPict="0">
                <anchor moveWithCells="1">
                  <from>
                    <xdr:col>1</xdr:col>
                    <xdr:colOff>114300</xdr:colOff>
                    <xdr:row>43</xdr:row>
                    <xdr:rowOff>0</xdr:rowOff>
                  </from>
                  <to>
                    <xdr:col>3</xdr:col>
                    <xdr:colOff>190500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2" name="Check Box 21">
              <controlPr defaultSize="0" autoFill="0" autoLine="0" autoPict="0">
                <anchor moveWithCells="1">
                  <from>
                    <xdr:col>1</xdr:col>
                    <xdr:colOff>114300</xdr:colOff>
                    <xdr:row>44</xdr:row>
                    <xdr:rowOff>0</xdr:rowOff>
                  </from>
                  <to>
                    <xdr:col>3</xdr:col>
                    <xdr:colOff>209550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3" name="Check Box 22">
              <controlPr defaultSize="0" autoFill="0" autoLine="0" autoPict="0">
                <anchor moveWithCells="1">
                  <from>
                    <xdr:col>1</xdr:col>
                    <xdr:colOff>114300</xdr:colOff>
                    <xdr:row>45</xdr:row>
                    <xdr:rowOff>0</xdr:rowOff>
                  </from>
                  <to>
                    <xdr:col>3</xdr:col>
                    <xdr:colOff>190500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4" name="Check Box 23">
              <controlPr defaultSize="0" autoFill="0" autoLine="0" autoPict="0">
                <anchor moveWithCells="1">
                  <from>
                    <xdr:col>1</xdr:col>
                    <xdr:colOff>114300</xdr:colOff>
                    <xdr:row>46</xdr:row>
                    <xdr:rowOff>0</xdr:rowOff>
                  </from>
                  <to>
                    <xdr:col>3</xdr:col>
                    <xdr:colOff>190500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5" name="Check Box 25">
              <controlPr defaultSize="0" autoFill="0" autoLine="0" autoPict="0">
                <anchor moveWithCells="1">
                  <from>
                    <xdr:col>4</xdr:col>
                    <xdr:colOff>114300</xdr:colOff>
                    <xdr:row>37</xdr:row>
                    <xdr:rowOff>0</xdr:rowOff>
                  </from>
                  <to>
                    <xdr:col>6</xdr:col>
                    <xdr:colOff>190500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6" name="Check Box 26">
              <controlPr defaultSize="0" autoFill="0" autoLine="0" autoPict="0">
                <anchor moveWithCells="1">
                  <from>
                    <xdr:col>4</xdr:col>
                    <xdr:colOff>114300</xdr:colOff>
                    <xdr:row>38</xdr:row>
                    <xdr:rowOff>0</xdr:rowOff>
                  </from>
                  <to>
                    <xdr:col>6</xdr:col>
                    <xdr:colOff>190500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7" name="Check Box 27">
              <controlPr defaultSize="0" autoFill="0" autoLine="0" autoPict="0">
                <anchor moveWithCells="1">
                  <from>
                    <xdr:col>4</xdr:col>
                    <xdr:colOff>114300</xdr:colOff>
                    <xdr:row>39</xdr:row>
                    <xdr:rowOff>0</xdr:rowOff>
                  </from>
                  <to>
                    <xdr:col>6</xdr:col>
                    <xdr:colOff>190500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8" name="Check Box 28">
              <controlPr defaultSize="0" autoFill="0" autoLine="0" autoPict="0">
                <anchor moveWithCells="1">
                  <from>
                    <xdr:col>4</xdr:col>
                    <xdr:colOff>114300</xdr:colOff>
                    <xdr:row>40</xdr:row>
                    <xdr:rowOff>0</xdr:rowOff>
                  </from>
                  <to>
                    <xdr:col>6</xdr:col>
                    <xdr:colOff>190500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9" name="Check Box 29">
              <controlPr defaultSize="0" autoFill="0" autoLine="0" autoPict="0">
                <anchor moveWithCells="1">
                  <from>
                    <xdr:col>4</xdr:col>
                    <xdr:colOff>114300</xdr:colOff>
                    <xdr:row>41</xdr:row>
                    <xdr:rowOff>0</xdr:rowOff>
                  </from>
                  <to>
                    <xdr:col>6</xdr:col>
                    <xdr:colOff>190500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0" name="Check Box 30">
              <controlPr defaultSize="0" autoFill="0" autoLine="0" autoPict="0">
                <anchor moveWithCells="1">
                  <from>
                    <xdr:col>4</xdr:col>
                    <xdr:colOff>114300</xdr:colOff>
                    <xdr:row>42</xdr:row>
                    <xdr:rowOff>0</xdr:rowOff>
                  </from>
                  <to>
                    <xdr:col>6</xdr:col>
                    <xdr:colOff>190500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1" name="Check Box 31">
              <controlPr defaultSize="0" autoFill="0" autoLine="0" autoPict="0">
                <anchor moveWithCells="1">
                  <from>
                    <xdr:col>4</xdr:col>
                    <xdr:colOff>114300</xdr:colOff>
                    <xdr:row>43</xdr:row>
                    <xdr:rowOff>0</xdr:rowOff>
                  </from>
                  <to>
                    <xdr:col>6</xdr:col>
                    <xdr:colOff>190500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2" name="Check Box 32">
              <controlPr defaultSize="0" autoFill="0" autoLine="0" autoPict="0">
                <anchor moveWithCells="1">
                  <from>
                    <xdr:col>4</xdr:col>
                    <xdr:colOff>114300</xdr:colOff>
                    <xdr:row>44</xdr:row>
                    <xdr:rowOff>0</xdr:rowOff>
                  </from>
                  <to>
                    <xdr:col>6</xdr:col>
                    <xdr:colOff>209550</xdr:colOff>
                    <xdr:row>44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Ponce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</dc:creator>
  <cp:lastModifiedBy>Usuario</cp:lastModifiedBy>
  <cp:lastPrinted>2024-10-24T23:10:17Z</cp:lastPrinted>
  <dcterms:created xsi:type="dcterms:W3CDTF">2012-02-07T13:35:49Z</dcterms:created>
  <dcterms:modified xsi:type="dcterms:W3CDTF">2024-11-13T14:24:46Z</dcterms:modified>
</cp:coreProperties>
</file>